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A0007674-598A-40B2-9856-0886CEEEE41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<sst xmlns="http://schemas.openxmlformats.org/spreadsheetml/2006/main" count="1743" uniqueCount="1174">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</sst>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1123</v>
      </c>
      <c r="B10" s="149"/>
      <c r="C10" s="149"/>
      <c r="D10" s="145" t="str">
        <f>VLOOKUP(A10,listado,2,0)</f>
        <v>Experto/a 3</v>
      </c>
      <c r="E10" s="145"/>
      <c r="F10" s="145"/>
      <c r="G10" s="182" t="str">
        <f>VLOOKUP(A10,listado,3,0)</f>
        <v>Experto/a en la gestión de expedientes inmobiliarios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Nivel avanzado del paquete Office. Haber realizado cursos de Asesor Financiero o de Gestor Patrimonial.</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Ingeniería/Consultoría.</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en la gestión de expedientes de tema inmobiliario.</v>
      </c>
      <c r="C21" s="112"/>
      <c r="D21" s="112"/>
      <c r="E21" s="112"/>
      <c r="F21" s="112"/>
      <c r="G21" s="112"/>
      <c r="H21" s="112"/>
      <c r="I21" s="62"/>
      <c r="J21" s="95"/>
      <c r="K21" s="95"/>
      <c r="L21" s="96"/>
    </row>
    <row r="22" spans="1:12" s="2" customFormat="1" ht="60" customHeight="1" thickBot="1">
      <c r="A22" s="49" t="s">
        <v>40</v>
      </c>
      <c r="B22" s="112" t="str">
        <f>VLOOKUP(A10,listado,9,0)</f>
        <v>Al menos 2 años en facturación e imputación de gastos.</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1T8pXjqptE2/VVstadxOFwOB6YKsetq7f3ZZ3uo4Jk7veyyWse4aCWyTTB+zDYgTddLMVIVEtJEjXR3eHfXNtg==" saltValue="UjQCb1MHXg3KmxN5EM+qn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2024-04-26T12:59:12Z</dcterms:modified>
</cp:coreProperties>
</file>